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2-06 Table" sheetId="1" r:id="rId1"/>
  </sheets>
  <externalReferences>
    <externalReference r:id="rId4"/>
  </externalReferences>
  <definedNames>
    <definedName name="_xlnm.Print_Area" localSheetId="0">'جدول 02-06 Table'!$A$1:$N$30</definedName>
  </definedNames>
  <calcPr fullCalcOnLoad="1"/>
</workbook>
</file>

<file path=xl/sharedStrings.xml><?xml version="1.0" encoding="utf-8"?>
<sst xmlns="http://schemas.openxmlformats.org/spreadsheetml/2006/main" count="95" uniqueCount="73">
  <si>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</si>
  <si>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</si>
  <si>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t>( 2013 )</t>
  </si>
  <si>
    <t>جـــدول ( 02 - 06 ) Table</t>
  </si>
  <si>
    <t>الأطبـاء البشريين    Physicians</t>
  </si>
  <si>
    <t>أطباء الأسنان*</t>
  </si>
  <si>
    <t xml:space="preserve">فنيو الأسنان* </t>
  </si>
  <si>
    <t>الصيادلة ومساعديهم</t>
  </si>
  <si>
    <t>الممرضون</t>
  </si>
  <si>
    <t>الفنيون</t>
  </si>
  <si>
    <t>الإداريون والكتبة</t>
  </si>
  <si>
    <t xml:space="preserve"> آخرون**</t>
  </si>
  <si>
    <t>المجموع العام</t>
  </si>
  <si>
    <t>البيــــــــان</t>
  </si>
  <si>
    <t>استشاري</t>
  </si>
  <si>
    <t>أخصائي</t>
  </si>
  <si>
    <t>ممارس
عام</t>
  </si>
  <si>
    <t>المجموع</t>
  </si>
  <si>
    <t>Title</t>
  </si>
  <si>
    <t>Consultant</t>
  </si>
  <si>
    <t>Specialist</t>
  </si>
  <si>
    <t>General
Practitioner</t>
  </si>
  <si>
    <t>Total</t>
  </si>
  <si>
    <t>Dentists*</t>
  </si>
  <si>
    <t>Dental Technicians*</t>
  </si>
  <si>
    <t>Pharmacists
and
Dispensers</t>
  </si>
  <si>
    <t>Nurses</t>
  </si>
  <si>
    <t>Technicians</t>
  </si>
  <si>
    <t>Administrators and Clerks</t>
  </si>
  <si>
    <t>Others**</t>
  </si>
  <si>
    <t>Total Grand</t>
  </si>
  <si>
    <t>الاتحادي :</t>
  </si>
  <si>
    <t>Federal :</t>
  </si>
  <si>
    <t>مستشفى البراحة</t>
  </si>
  <si>
    <t>-</t>
  </si>
  <si>
    <t>Al Braha Hospital</t>
  </si>
  <si>
    <t>مستشفى الأمل</t>
  </si>
  <si>
    <t>Al Amal Hospital</t>
  </si>
  <si>
    <t>المراكز الصحية (8 مراكز)</t>
  </si>
  <si>
    <t>Health Centres (8 Centres)</t>
  </si>
  <si>
    <t>مركز الأسنان (جميرا)</t>
  </si>
  <si>
    <t xml:space="preserve"> -</t>
  </si>
  <si>
    <t>Jumeira Dental Center</t>
  </si>
  <si>
    <t xml:space="preserve">الصحة المدرسية </t>
  </si>
  <si>
    <t xml:space="preserve">School Healthcare </t>
  </si>
  <si>
    <t>الطب الوقائي</t>
  </si>
  <si>
    <t>Preventive Medicine</t>
  </si>
  <si>
    <t>ديوان الوزارة ، المنطقة الطبية</t>
  </si>
  <si>
    <t>Main Office, Medical Zone</t>
  </si>
  <si>
    <t xml:space="preserve">المجموع </t>
  </si>
  <si>
    <t xml:space="preserve">Total </t>
  </si>
  <si>
    <t>المحلي :</t>
  </si>
  <si>
    <t xml:space="preserve"> </t>
  </si>
  <si>
    <t>Local :</t>
  </si>
  <si>
    <t>مستشفى راشد</t>
  </si>
  <si>
    <t>…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</si>
  <si>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</si>
  <si>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</si>
  <si>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</si>
  <si>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</si>
  <si>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</si>
  <si>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</si>
  <si>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</si>
  <si>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المراكز الصحية ( 14 مركز)</t>
  </si>
  <si>
    <t>Health Centers (14 Centers)</t>
  </si>
  <si>
    <t xml:space="preserve">المجموع العام </t>
  </si>
  <si>
    <t xml:space="preserve">Grand Total </t>
  </si>
  <si>
    <t>* أطباء الأسنان وفنيو الأسنان في القطاع المحلي تحت الرعاية الصحية الأولية (مركز طب الأسنان)</t>
  </si>
  <si>
    <t>* Dentists and Dental Technicians in the Local Sector are Under Primary Healthcare Centers (Dental Center)</t>
  </si>
  <si>
    <t>** يشمل العمال</t>
  </si>
  <si>
    <t>* Including  Loborers</t>
  </si>
  <si>
    <t xml:space="preserve">   المصدر : وزارة الصحة
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</si>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</sst>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د.إ.&quot;\ * #,##0.00_-;_-&quot;د.إ.&quot;\ * #,##0.00\-;_-&quot;د.إ.&quot;\ * &quot;-&quot;??_-;_-@_-"/>
  </numFmts>
  <fonts count="54">
    <font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sz val="11"/>
      <color indexed="10"/>
      <name val="WinSoft Pro"/>
      <family val="2"/>
    </font>
    <font>
      <b/>
      <sz val="8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sz val="12"/>
      <name val="WinSoft Pro"/>
      <family val="2"/>
    </font>
    <font>
      <sz val="10"/>
      <name val="Myriad Pro"/>
      <family val="2"/>
    </font>
    <font>
      <sz val="11"/>
      <name val="WinSoft Pro"/>
      <family val="2"/>
    </font>
    <font>
      <b/>
      <sz val="1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Continuous" vertical="center" readingOrder="2"/>
    </xf>
    <xf numFmtId="0" fontId="27" fillId="33" borderId="12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/>
    </xf>
    <xf numFmtId="164" fontId="27" fillId="33" borderId="15" xfId="44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top" wrapText="1"/>
    </xf>
    <xf numFmtId="0" fontId="27" fillId="33" borderId="18" xfId="0" applyFont="1" applyFill="1" applyBorder="1" applyAlignment="1">
      <alignment horizontal="center" vertical="top"/>
    </xf>
    <xf numFmtId="0" fontId="25" fillId="33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indent="1"/>
    </xf>
    <xf numFmtId="0" fontId="31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right" vertical="center" indent="1"/>
    </xf>
    <xf numFmtId="0" fontId="33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left" vertical="center" indent="1"/>
    </xf>
    <xf numFmtId="3" fontId="33" fillId="33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left" vertical="center" indent="1"/>
    </xf>
    <xf numFmtId="3" fontId="34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 wrapText="1" indent="1"/>
    </xf>
    <xf numFmtId="3" fontId="18" fillId="33" borderId="0" xfId="0" applyNumberFormat="1" applyFont="1" applyFill="1" applyBorder="1" applyAlignment="1">
      <alignment horizontal="left" vertical="center" wrapText="1" indent="1"/>
    </xf>
    <xf numFmtId="0" fontId="25" fillId="0" borderId="20" xfId="0" applyFont="1" applyFill="1" applyBorder="1" applyAlignment="1">
      <alignment horizontal="right" vertical="center" indent="1"/>
    </xf>
    <xf numFmtId="3" fontId="34" fillId="0" borderId="20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left" vertical="center" indent="1"/>
    </xf>
    <xf numFmtId="0" fontId="25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3" fontId="34" fillId="33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32" fillId="34" borderId="0" xfId="0" applyFont="1" applyFill="1" applyBorder="1" applyAlignment="1">
      <alignment vertical="center"/>
    </xf>
    <xf numFmtId="0" fontId="25" fillId="33" borderId="20" xfId="0" applyFont="1" applyFill="1" applyBorder="1" applyAlignment="1">
      <alignment horizontal="right" vertical="center" wrapText="1" indent="1"/>
    </xf>
    <xf numFmtId="3" fontId="34" fillId="33" borderId="20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left" vertical="center" wrapText="1" indent="1"/>
    </xf>
    <xf numFmtId="0" fontId="25" fillId="34" borderId="0" xfId="0" applyFont="1" applyFill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right" readingOrder="2"/>
    </xf>
    <xf numFmtId="3" fontId="36" fillId="0" borderId="0" xfId="0" applyNumberFormat="1" applyFont="1" applyFill="1" applyBorder="1" applyAlignment="1">
      <alignment horizontal="right" vertical="center" indent="1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 readingOrder="2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438150</xdr:colOff>
      <xdr:row>2</xdr:row>
      <xdr:rowOff>180975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</xdr:row>
      <xdr:rowOff>19050</xdr:rowOff>
    </xdr:from>
    <xdr:to>
      <xdr:col>13</xdr:col>
      <xdr:colOff>1238250</xdr:colOff>
      <xdr:row>2</xdr:row>
      <xdr:rowOff>200025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857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8"/>
  <sheetViews>
    <sheetView rightToLeft="1" tabSelected="1" view="pageBreakPreview" zoomScale="115" zoomScaleNormal="75" zoomScaleSheetLayoutView="115" zoomScalePageLayoutView="0" workbookViewId="0" topLeftCell="A1">
      <selection activeCell="B32" sqref="B32"/>
    </sheetView>
  </sheetViews>
  <sheetFormatPr defaultColWidth="9.140625" defaultRowHeight="12.75"/>
  <cols>
    <col min="1" max="1" width="20.7109375" style="1" customWidth="1"/>
    <col min="2" max="2" width="9.421875" style="1" customWidth="1"/>
    <col min="3" max="3" width="8.7109375" style="1" customWidth="1"/>
    <col min="4" max="4" width="12.8515625" style="1" customWidth="1"/>
    <col min="5" max="5" width="7.421875" style="1" customWidth="1"/>
    <col min="6" max="8" width="9.57421875" style="1" customWidth="1"/>
    <col min="9" max="9" width="8.140625" style="1" customWidth="1"/>
    <col min="10" max="10" width="8.28125" style="1" customWidth="1"/>
    <col min="11" max="11" width="10.140625" style="1" customWidth="1"/>
    <col min="12" max="13" width="8.57421875" style="1" customWidth="1"/>
    <col min="14" max="14" width="19.28125" style="1" customWidth="1"/>
    <col min="15" max="26" width="9.140625" style="1" customWidth="1"/>
    <col min="27" max="29" width="9.140625" style="2" customWidth="1"/>
    <col min="30" max="16384" width="9.140625" style="3" customWidth="1"/>
  </cols>
  <sheetData>
    <row r="1" ht="0.75" customHeight="1"/>
    <row r="2" ht="33.75" customHeight="1"/>
    <row r="3" spans="1:26" s="6" customFormat="1" ht="22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7" customFormat="1" ht="22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7" customFormat="1" ht="15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9" s="11" customFormat="1" ht="1.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0"/>
      <c r="AC6" s="10"/>
    </row>
    <row r="7" spans="1:29" s="11" customFormat="1" ht="17.25" customHeight="1">
      <c r="A7" s="12" t="s">
        <v>3</v>
      </c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0"/>
      <c r="AC7" s="10"/>
    </row>
    <row r="8" spans="1:29" s="22" customFormat="1" ht="19.5" customHeight="1">
      <c r="A8" s="15"/>
      <c r="B8" s="16" t="s">
        <v>4</v>
      </c>
      <c r="C8" s="16"/>
      <c r="D8" s="16"/>
      <c r="E8" s="16"/>
      <c r="F8" s="17" t="s">
        <v>5</v>
      </c>
      <c r="G8" s="17" t="s">
        <v>6</v>
      </c>
      <c r="H8" s="17" t="s">
        <v>7</v>
      </c>
      <c r="I8" s="18" t="s">
        <v>8</v>
      </c>
      <c r="J8" s="18" t="s">
        <v>9</v>
      </c>
      <c r="K8" s="17" t="s">
        <v>10</v>
      </c>
      <c r="L8" s="18" t="s">
        <v>11</v>
      </c>
      <c r="M8" s="17" t="s">
        <v>12</v>
      </c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21"/>
      <c r="AC8" s="21"/>
    </row>
    <row r="9" spans="1:29" s="22" customFormat="1" ht="24.75" customHeight="1">
      <c r="A9" s="23" t="s">
        <v>13</v>
      </c>
      <c r="B9" s="24" t="s">
        <v>14</v>
      </c>
      <c r="C9" s="24" t="s">
        <v>15</v>
      </c>
      <c r="D9" s="25" t="s">
        <v>16</v>
      </c>
      <c r="E9" s="24" t="s">
        <v>17</v>
      </c>
      <c r="F9" s="26"/>
      <c r="G9" s="26"/>
      <c r="H9" s="26"/>
      <c r="I9" s="27"/>
      <c r="J9" s="27"/>
      <c r="K9" s="26"/>
      <c r="L9" s="27"/>
      <c r="M9" s="26"/>
      <c r="N9" s="28" t="s">
        <v>18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1"/>
      <c r="AC9" s="21"/>
    </row>
    <row r="10" spans="1:29" s="33" customFormat="1" ht="40.5" customHeight="1">
      <c r="A10" s="29"/>
      <c r="B10" s="30" t="s">
        <v>19</v>
      </c>
      <c r="C10" s="30" t="s">
        <v>20</v>
      </c>
      <c r="D10" s="30" t="s">
        <v>21</v>
      </c>
      <c r="E10" s="31" t="s">
        <v>22</v>
      </c>
      <c r="F10" s="31" t="s">
        <v>23</v>
      </c>
      <c r="G10" s="30" t="s">
        <v>24</v>
      </c>
      <c r="H10" s="30" t="s">
        <v>25</v>
      </c>
      <c r="I10" s="31" t="s">
        <v>26</v>
      </c>
      <c r="J10" s="30" t="s">
        <v>27</v>
      </c>
      <c r="K10" s="30" t="s">
        <v>28</v>
      </c>
      <c r="L10" s="31" t="s">
        <v>29</v>
      </c>
      <c r="M10" s="30" t="s">
        <v>30</v>
      </c>
      <c r="N10" s="3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1"/>
      <c r="AC10" s="21"/>
    </row>
    <row r="11" spans="1:26" s="37" customFormat="1" ht="18" customHeight="1">
      <c r="A11" s="34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 t="s">
        <v>32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37" customFormat="1" ht="18" customHeight="1">
      <c r="A12" s="38" t="s">
        <v>33</v>
      </c>
      <c r="B12" s="39">
        <v>18</v>
      </c>
      <c r="C12" s="39">
        <v>51</v>
      </c>
      <c r="D12" s="39">
        <v>28</v>
      </c>
      <c r="E12" s="40">
        <f>SUM(B12:D12)</f>
        <v>97</v>
      </c>
      <c r="F12" s="39">
        <v>5</v>
      </c>
      <c r="G12" s="39" t="s">
        <v>34</v>
      </c>
      <c r="H12" s="39">
        <v>22</v>
      </c>
      <c r="I12" s="39">
        <v>215</v>
      </c>
      <c r="J12" s="39">
        <v>96</v>
      </c>
      <c r="K12" s="39">
        <v>52</v>
      </c>
      <c r="L12" s="39">
        <v>24</v>
      </c>
      <c r="M12" s="39">
        <v>511</v>
      </c>
      <c r="N12" s="41" t="s">
        <v>35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37" customFormat="1" ht="18" customHeight="1">
      <c r="A13" s="42" t="s">
        <v>36</v>
      </c>
      <c r="B13" s="43">
        <v>1</v>
      </c>
      <c r="C13" s="43">
        <v>7</v>
      </c>
      <c r="D13" s="43">
        <v>5</v>
      </c>
      <c r="E13" s="44">
        <f>SUM(B13:D13)</f>
        <v>13</v>
      </c>
      <c r="F13" s="43" t="s">
        <v>34</v>
      </c>
      <c r="G13" s="43" t="s">
        <v>34</v>
      </c>
      <c r="H13" s="45">
        <v>4</v>
      </c>
      <c r="I13" s="45">
        <v>64</v>
      </c>
      <c r="J13" s="45">
        <v>33</v>
      </c>
      <c r="K13" s="45">
        <v>13</v>
      </c>
      <c r="L13" s="45">
        <v>7</v>
      </c>
      <c r="M13" s="45">
        <v>134</v>
      </c>
      <c r="N13" s="46" t="s">
        <v>37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37" customFormat="1" ht="18" customHeight="1">
      <c r="A14" s="38" t="s">
        <v>38</v>
      </c>
      <c r="B14" s="39">
        <v>9</v>
      </c>
      <c r="C14" s="39">
        <v>12</v>
      </c>
      <c r="D14" s="39">
        <v>25</v>
      </c>
      <c r="E14" s="40">
        <f>SUM(B14:D14)</f>
        <v>46</v>
      </c>
      <c r="F14" s="39">
        <v>20</v>
      </c>
      <c r="G14" s="39">
        <v>3</v>
      </c>
      <c r="H14" s="47">
        <v>19</v>
      </c>
      <c r="I14" s="47">
        <v>50</v>
      </c>
      <c r="J14" s="47">
        <v>30</v>
      </c>
      <c r="K14" s="47">
        <v>46</v>
      </c>
      <c r="L14" s="47">
        <v>11</v>
      </c>
      <c r="M14" s="47">
        <v>225</v>
      </c>
      <c r="N14" s="48" t="s">
        <v>39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37" customFormat="1" ht="18" customHeight="1">
      <c r="A15" s="42" t="s">
        <v>40</v>
      </c>
      <c r="B15" s="45" t="s">
        <v>34</v>
      </c>
      <c r="C15" s="45" t="s">
        <v>34</v>
      </c>
      <c r="D15" s="45" t="s">
        <v>34</v>
      </c>
      <c r="E15" s="49" t="s">
        <v>41</v>
      </c>
      <c r="F15" s="45">
        <v>10</v>
      </c>
      <c r="G15" s="45">
        <v>4</v>
      </c>
      <c r="H15" s="45" t="s">
        <v>34</v>
      </c>
      <c r="I15" s="45">
        <v>9</v>
      </c>
      <c r="J15" s="45">
        <v>5</v>
      </c>
      <c r="K15" s="45">
        <v>3</v>
      </c>
      <c r="L15" s="45" t="s">
        <v>34</v>
      </c>
      <c r="M15" s="45">
        <v>31</v>
      </c>
      <c r="N15" s="46" t="s">
        <v>42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37" customFormat="1" ht="18" customHeight="1">
      <c r="A16" s="50" t="s">
        <v>43</v>
      </c>
      <c r="B16" s="39" t="s">
        <v>34</v>
      </c>
      <c r="C16" s="39">
        <v>2</v>
      </c>
      <c r="D16" s="39">
        <v>4</v>
      </c>
      <c r="E16" s="40">
        <f>SUM(B16:D16)</f>
        <v>6</v>
      </c>
      <c r="F16" s="39">
        <v>1</v>
      </c>
      <c r="G16" s="39">
        <v>1</v>
      </c>
      <c r="H16" s="47">
        <v>1</v>
      </c>
      <c r="I16" s="47">
        <v>62</v>
      </c>
      <c r="J16" s="47">
        <v>14</v>
      </c>
      <c r="K16" s="47">
        <v>7</v>
      </c>
      <c r="L16" s="47" t="s">
        <v>34</v>
      </c>
      <c r="M16" s="47">
        <v>92</v>
      </c>
      <c r="N16" s="51" t="s">
        <v>44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37" customFormat="1" ht="26.25" customHeight="1">
      <c r="A17" s="42" t="s">
        <v>45</v>
      </c>
      <c r="B17" s="45">
        <v>2</v>
      </c>
      <c r="C17" s="45">
        <v>5</v>
      </c>
      <c r="D17" s="45">
        <v>6</v>
      </c>
      <c r="E17" s="49">
        <f>SUM(B17:D17)</f>
        <v>13</v>
      </c>
      <c r="F17" s="45" t="s">
        <v>34</v>
      </c>
      <c r="G17" s="45" t="s">
        <v>34</v>
      </c>
      <c r="H17" s="45">
        <v>1</v>
      </c>
      <c r="I17" s="45">
        <v>17</v>
      </c>
      <c r="J17" s="45">
        <v>25</v>
      </c>
      <c r="K17" s="45">
        <v>20</v>
      </c>
      <c r="L17" s="45">
        <v>3</v>
      </c>
      <c r="M17" s="45">
        <v>79</v>
      </c>
      <c r="N17" s="46" t="s">
        <v>46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37" customFormat="1" ht="18" customHeight="1">
      <c r="A18" s="50" t="s">
        <v>47</v>
      </c>
      <c r="B18" s="39">
        <v>4</v>
      </c>
      <c r="C18" s="39">
        <v>14</v>
      </c>
      <c r="D18" s="39">
        <v>7</v>
      </c>
      <c r="E18" s="40">
        <f>SUM(B18:D18)</f>
        <v>25</v>
      </c>
      <c r="F18" s="39">
        <v>3</v>
      </c>
      <c r="G18" s="39">
        <v>1</v>
      </c>
      <c r="H18" s="47">
        <v>69</v>
      </c>
      <c r="I18" s="47">
        <v>16</v>
      </c>
      <c r="J18" s="47">
        <v>45</v>
      </c>
      <c r="K18" s="47">
        <v>325</v>
      </c>
      <c r="L18" s="47">
        <v>66</v>
      </c>
      <c r="M18" s="47">
        <v>550</v>
      </c>
      <c r="N18" s="51" t="s">
        <v>48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56" customFormat="1" ht="18" customHeight="1">
      <c r="A19" s="52" t="s">
        <v>49</v>
      </c>
      <c r="B19" s="53">
        <f>SUM(B12:B18)</f>
        <v>34</v>
      </c>
      <c r="C19" s="53">
        <f aca="true" t="shared" si="0" ref="C19:L19">SUM(C12:C18)</f>
        <v>91</v>
      </c>
      <c r="D19" s="53">
        <f t="shared" si="0"/>
        <v>75</v>
      </c>
      <c r="E19" s="53">
        <v>200</v>
      </c>
      <c r="F19" s="53">
        <f t="shared" si="0"/>
        <v>39</v>
      </c>
      <c r="G19" s="53">
        <f t="shared" si="0"/>
        <v>9</v>
      </c>
      <c r="H19" s="53">
        <f t="shared" si="0"/>
        <v>116</v>
      </c>
      <c r="I19" s="53">
        <f t="shared" si="0"/>
        <v>433</v>
      </c>
      <c r="J19" s="53">
        <f t="shared" si="0"/>
        <v>248</v>
      </c>
      <c r="K19" s="53">
        <f t="shared" si="0"/>
        <v>466</v>
      </c>
      <c r="L19" s="53">
        <f t="shared" si="0"/>
        <v>111</v>
      </c>
      <c r="M19" s="53">
        <v>1622</v>
      </c>
      <c r="N19" s="54" t="s">
        <v>50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s="37" customFormat="1" ht="18" customHeight="1">
      <c r="A20" s="50" t="s">
        <v>51</v>
      </c>
      <c r="B20" s="39"/>
      <c r="C20" s="39"/>
      <c r="D20" s="39"/>
      <c r="E20" s="40"/>
      <c r="F20" s="39"/>
      <c r="G20" s="39"/>
      <c r="H20" s="47"/>
      <c r="I20" s="47"/>
      <c r="J20" s="47"/>
      <c r="K20" s="47"/>
      <c r="L20" s="47"/>
      <c r="M20" s="47" t="s">
        <v>52</v>
      </c>
      <c r="N20" s="51" t="s">
        <v>53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58" customFormat="1" ht="18" customHeight="1">
      <c r="A21" s="42" t="s">
        <v>54</v>
      </c>
      <c r="B21" s="45">
        <v>81</v>
      </c>
      <c r="C21" s="45">
        <v>331</v>
      </c>
      <c r="D21" s="45">
        <v>11</v>
      </c>
      <c r="E21" s="49">
        <v>423</v>
      </c>
      <c r="F21" s="45" t="s">
        <v>34</v>
      </c>
      <c r="G21" s="45" t="s">
        <v>55</v>
      </c>
      <c r="H21" s="45">
        <v>62</v>
      </c>
      <c r="I21" s="45">
        <v>1468</v>
      </c>
      <c r="J21" s="45">
        <v>425</v>
      </c>
      <c r="K21" s="45">
        <v>421</v>
      </c>
      <c r="L21" s="45">
        <v>94</v>
      </c>
      <c r="M21" s="49">
        <v>2893</v>
      </c>
      <c r="N21" s="46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s="37" customFormat="1" ht="18" customHeight="1">
      <c r="A22" s="50" t="s">
        <v>57</v>
      </c>
      <c r="B22" s="39">
        <v>62</v>
      </c>
      <c r="C22" s="39">
        <v>270</v>
      </c>
      <c r="D22" s="39">
        <v>15</v>
      </c>
      <c r="E22" s="40">
        <v>347</v>
      </c>
      <c r="F22" s="39" t="s">
        <v>34</v>
      </c>
      <c r="G22" s="39" t="s">
        <v>55</v>
      </c>
      <c r="H22" s="47">
        <v>59</v>
      </c>
      <c r="I22" s="47">
        <v>1086</v>
      </c>
      <c r="J22" s="47">
        <v>298</v>
      </c>
      <c r="K22" s="47">
        <v>265</v>
      </c>
      <c r="L22" s="47">
        <v>91</v>
      </c>
      <c r="M22" s="59">
        <v>2146</v>
      </c>
      <c r="N22" s="51" t="s">
        <v>58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58" customFormat="1" ht="18" customHeight="1">
      <c r="A23" s="42" t="s">
        <v>59</v>
      </c>
      <c r="B23" s="45">
        <v>27</v>
      </c>
      <c r="C23" s="45">
        <v>112</v>
      </c>
      <c r="D23" s="45">
        <v>3</v>
      </c>
      <c r="E23" s="49">
        <v>142</v>
      </c>
      <c r="F23" s="45" t="s">
        <v>34</v>
      </c>
      <c r="G23" s="45" t="s">
        <v>55</v>
      </c>
      <c r="H23" s="45">
        <v>32</v>
      </c>
      <c r="I23" s="45">
        <v>746</v>
      </c>
      <c r="J23" s="45">
        <v>184</v>
      </c>
      <c r="K23" s="45">
        <v>229</v>
      </c>
      <c r="L23" s="45">
        <v>83</v>
      </c>
      <c r="M23" s="49">
        <v>1416</v>
      </c>
      <c r="N23" s="46" t="s">
        <v>60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s="61" customFormat="1" ht="18" customHeight="1">
      <c r="A24" s="50" t="s">
        <v>61</v>
      </c>
      <c r="B24" s="39">
        <v>8</v>
      </c>
      <c r="C24" s="39">
        <v>90</v>
      </c>
      <c r="D24" s="39">
        <v>2</v>
      </c>
      <c r="E24" s="40">
        <v>100</v>
      </c>
      <c r="F24" s="39" t="s">
        <v>34</v>
      </c>
      <c r="G24" s="39" t="s">
        <v>55</v>
      </c>
      <c r="H24" s="47" t="s">
        <v>34</v>
      </c>
      <c r="I24" s="47">
        <v>179</v>
      </c>
      <c r="J24" s="47">
        <v>39</v>
      </c>
      <c r="K24" s="47">
        <v>59</v>
      </c>
      <c r="L24" s="47" t="s">
        <v>34</v>
      </c>
      <c r="M24" s="59">
        <v>377</v>
      </c>
      <c r="N24" s="51" t="s">
        <v>62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s="37" customFormat="1" ht="18" customHeight="1">
      <c r="A25" s="42" t="s">
        <v>63</v>
      </c>
      <c r="B25" s="45">
        <v>20</v>
      </c>
      <c r="C25" s="45">
        <v>191</v>
      </c>
      <c r="D25" s="45">
        <v>10</v>
      </c>
      <c r="E25" s="49">
        <v>221</v>
      </c>
      <c r="F25" s="45">
        <v>138</v>
      </c>
      <c r="G25" s="45">
        <v>220</v>
      </c>
      <c r="H25" s="45">
        <v>68</v>
      </c>
      <c r="I25" s="45">
        <v>407</v>
      </c>
      <c r="J25" s="45">
        <v>385</v>
      </c>
      <c r="K25" s="45">
        <v>219</v>
      </c>
      <c r="L25" s="45">
        <v>28</v>
      </c>
      <c r="M25" s="49">
        <v>1686</v>
      </c>
      <c r="N25" s="46" t="s">
        <v>64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66" customFormat="1" ht="18" customHeight="1">
      <c r="A26" s="62" t="s">
        <v>49</v>
      </c>
      <c r="B26" s="63">
        <f>SUM(B21:B25)</f>
        <v>198</v>
      </c>
      <c r="C26" s="63">
        <f>SUM(C21:C25)</f>
        <v>994</v>
      </c>
      <c r="D26" s="63">
        <f aca="true" t="shared" si="1" ref="D26:L26">SUM(D21:D25)</f>
        <v>41</v>
      </c>
      <c r="E26" s="63">
        <f t="shared" si="1"/>
        <v>1233</v>
      </c>
      <c r="F26" s="63">
        <f t="shared" si="1"/>
        <v>138</v>
      </c>
      <c r="G26" s="63">
        <f t="shared" si="1"/>
        <v>220</v>
      </c>
      <c r="H26" s="63">
        <f t="shared" si="1"/>
        <v>221</v>
      </c>
      <c r="I26" s="63">
        <f t="shared" si="1"/>
        <v>3886</v>
      </c>
      <c r="J26" s="63">
        <f t="shared" si="1"/>
        <v>1331</v>
      </c>
      <c r="K26" s="63">
        <f t="shared" si="1"/>
        <v>1193</v>
      </c>
      <c r="L26" s="63">
        <f t="shared" si="1"/>
        <v>296</v>
      </c>
      <c r="M26" s="63">
        <v>8518</v>
      </c>
      <c r="N26" s="64" t="s">
        <v>50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8" customHeight="1">
      <c r="A27" s="52" t="s">
        <v>65</v>
      </c>
      <c r="B27" s="53">
        <f aca="true" t="shared" si="2" ref="B27:L27">SUM(B19,B26)</f>
        <v>232</v>
      </c>
      <c r="C27" s="53">
        <f t="shared" si="2"/>
        <v>1085</v>
      </c>
      <c r="D27" s="53">
        <f t="shared" si="2"/>
        <v>116</v>
      </c>
      <c r="E27" s="53">
        <f t="shared" si="2"/>
        <v>1433</v>
      </c>
      <c r="F27" s="53">
        <f t="shared" si="2"/>
        <v>177</v>
      </c>
      <c r="G27" s="53">
        <f t="shared" si="2"/>
        <v>229</v>
      </c>
      <c r="H27" s="53">
        <f t="shared" si="2"/>
        <v>337</v>
      </c>
      <c r="I27" s="53">
        <f t="shared" si="2"/>
        <v>4319</v>
      </c>
      <c r="J27" s="53">
        <f t="shared" si="2"/>
        <v>1579</v>
      </c>
      <c r="K27" s="53">
        <f t="shared" si="2"/>
        <v>1659</v>
      </c>
      <c r="L27" s="53">
        <f t="shared" si="2"/>
        <v>407</v>
      </c>
      <c r="M27" s="53">
        <f>SUM(M19,M26)</f>
        <v>10140</v>
      </c>
      <c r="N27" s="54" t="s">
        <v>66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10" customFormat="1" ht="18" customHeight="1">
      <c r="A28" s="69" t="s">
        <v>67</v>
      </c>
      <c r="B28" s="69"/>
      <c r="C28" s="69"/>
      <c r="D28" s="69"/>
      <c r="E28" s="69"/>
      <c r="F28" s="69"/>
      <c r="G28" s="69"/>
      <c r="H28" s="70"/>
      <c r="I28" s="70"/>
      <c r="J28" s="70"/>
      <c r="K28" s="70"/>
      <c r="L28" s="70"/>
      <c r="M28" s="70"/>
      <c r="N28" s="71" t="s">
        <v>68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s="10" customFormat="1" ht="15" customHeight="1">
      <c r="A29" s="73" t="s">
        <v>69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4" t="s">
        <v>70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s="10" customFormat="1" ht="27" customHeight="1">
      <c r="A30" s="75" t="s">
        <v>71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5" t="s">
        <v>72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9" s="37" customFormat="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  <c r="AB31" s="10"/>
      <c r="AC31" s="10"/>
    </row>
    <row r="32" spans="1:29" s="37" customFormat="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10"/>
      <c r="AC32" s="10"/>
    </row>
    <row r="33" spans="1:29" s="37" customFormat="1" ht="15">
      <c r="A33" s="9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  <c r="AB33" s="10"/>
      <c r="AC33" s="10"/>
    </row>
    <row r="34" spans="1:29" s="37" customFormat="1" ht="15">
      <c r="A34" s="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10"/>
      <c r="AC34" s="10"/>
    </row>
    <row r="35" spans="1:29" s="78" customFormat="1" ht="15">
      <c r="A35" s="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7"/>
      <c r="AB35" s="77"/>
      <c r="AC35" s="77"/>
    </row>
    <row r="36" spans="1:29" s="78" customFormat="1" ht="15">
      <c r="A36" s="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7"/>
      <c r="AB36" s="77"/>
      <c r="AC36" s="77"/>
    </row>
    <row r="37" spans="1:29" s="78" customFormat="1" ht="15">
      <c r="A37" s="9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7"/>
      <c r="AB37" s="77"/>
      <c r="AC37" s="77"/>
    </row>
    <row r="38" spans="1:29" s="78" customFormat="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7"/>
      <c r="AB38" s="77"/>
      <c r="AC38" s="77"/>
    </row>
    <row r="39" spans="1:29" s="78" customFormat="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7"/>
      <c r="AB39" s="77"/>
      <c r="AC39" s="77"/>
    </row>
    <row r="40" spans="1:29" s="78" customFormat="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7"/>
      <c r="AB40" s="77"/>
      <c r="AC40" s="77"/>
    </row>
    <row r="41" spans="1:29" s="78" customFormat="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7"/>
      <c r="AB41" s="77"/>
      <c r="AC41" s="77"/>
    </row>
    <row r="42" spans="1:29" s="78" customFormat="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7"/>
      <c r="AB42" s="77"/>
      <c r="AC42" s="77"/>
    </row>
    <row r="43" spans="1:29" s="78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7"/>
      <c r="AB43" s="77"/>
      <c r="AC43" s="77"/>
    </row>
    <row r="44" spans="1:29" s="78" customFormat="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7"/>
      <c r="AB44" s="77"/>
      <c r="AC44" s="77"/>
    </row>
    <row r="45" spans="1:29" s="78" customFormat="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7"/>
      <c r="AB45" s="77"/>
      <c r="AC45" s="77"/>
    </row>
    <row r="46" spans="1:29" s="78" customFormat="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7"/>
      <c r="AB46" s="77"/>
      <c r="AC46" s="77"/>
    </row>
    <row r="47" spans="1:29" s="78" customFormat="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7"/>
      <c r="AB47" s="77"/>
      <c r="AC47" s="77"/>
    </row>
    <row r="48" spans="1:29" s="78" customFormat="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77"/>
      <c r="AB48" s="77"/>
      <c r="AC48" s="77"/>
    </row>
    <row r="49" spans="1:29" s="78" customFormat="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7"/>
      <c r="AB49" s="77"/>
      <c r="AC49" s="77"/>
    </row>
    <row r="50" spans="1:29" s="78" customFormat="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77"/>
      <c r="AB50" s="77"/>
      <c r="AC50" s="77"/>
    </row>
    <row r="51" spans="1:29" s="78" customFormat="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7"/>
      <c r="AB51" s="77"/>
      <c r="AC51" s="77"/>
    </row>
    <row r="52" spans="1:29" s="78" customFormat="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77"/>
      <c r="AB52" s="77"/>
      <c r="AC52" s="77"/>
    </row>
    <row r="53" spans="1:29" s="78" customFormat="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77"/>
      <c r="AB53" s="77"/>
      <c r="AC53" s="77"/>
    </row>
    <row r="54" spans="1:29" s="78" customFormat="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7"/>
      <c r="AB54" s="77"/>
      <c r="AC54" s="77"/>
    </row>
    <row r="55" spans="1:29" s="78" customFormat="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7"/>
      <c r="AB55" s="77"/>
      <c r="AC55" s="77"/>
    </row>
    <row r="56" spans="1:29" s="78" customFormat="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7"/>
      <c r="AB56" s="77"/>
      <c r="AC56" s="77"/>
    </row>
    <row r="57" spans="1:29" s="78" customFormat="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7"/>
      <c r="AB57" s="77"/>
      <c r="AC57" s="77"/>
    </row>
    <row r="58" spans="1:29" s="78" customFormat="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77"/>
      <c r="AB58" s="77"/>
      <c r="AC58" s="77"/>
    </row>
    <row r="59" spans="1:29" s="78" customFormat="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7"/>
      <c r="AB59" s="77"/>
      <c r="AC59" s="77"/>
    </row>
    <row r="60" spans="1:29" s="78" customFormat="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7"/>
      <c r="AB60" s="77"/>
      <c r="AC60" s="77"/>
    </row>
    <row r="61" spans="1:29" s="78" customFormat="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7"/>
      <c r="AB61" s="77"/>
      <c r="AC61" s="77"/>
    </row>
    <row r="62" spans="1:29" s="78" customFormat="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7"/>
      <c r="AB62" s="77"/>
      <c r="AC62" s="77"/>
    </row>
    <row r="63" spans="1:29" s="78" customFormat="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7"/>
      <c r="AB63" s="77"/>
      <c r="AC63" s="77"/>
    </row>
    <row r="64" spans="1:29" s="78" customFormat="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7"/>
      <c r="AB64" s="77"/>
      <c r="AC64" s="77"/>
    </row>
    <row r="65" spans="1:29" s="78" customFormat="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77"/>
      <c r="AB65" s="77"/>
      <c r="AC65" s="77"/>
    </row>
    <row r="66" spans="1:29" s="78" customFormat="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7"/>
      <c r="AB66" s="77"/>
      <c r="AC66" s="77"/>
    </row>
    <row r="67" spans="1:29" s="78" customFormat="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77"/>
      <c r="AB67" s="77"/>
      <c r="AC67" s="77"/>
    </row>
    <row r="68" spans="1:29" s="78" customFormat="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77"/>
      <c r="AB68" s="77"/>
      <c r="AC68" s="77"/>
    </row>
  </sheetData>
  <sheetProtection/>
  <mergeCells count="10">
    <mergeCell ref="A28:G28"/>
    <mergeCell ref="A5:N5"/>
    <mergeCell ref="F8:F9"/>
    <mergeCell ref="G8:G9"/>
    <mergeCell ref="H8:H9"/>
    <mergeCell ref="I8:I9"/>
    <mergeCell ref="J8:J9"/>
    <mergeCell ref="K8:K9"/>
    <mergeCell ref="L8:L9"/>
    <mergeCell ref="M8:M9"/>
  </mergeCells>
  <printOptions horizontalCentered="1"/>
  <pageMargins left="0.17" right="0.07" top="0.5" bottom="0.5" header="0" footer="0.2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 </dc:title>
  <dc:subject/>
  <dc:creator>Afaf Kamal Mahmood</dc:creator>
  <cp:keywords/>
  <dc:description/>
  <cp:lastModifiedBy>Afaf Kamal Mahmood</cp:lastModifiedBy>
  <dcterms:created xsi:type="dcterms:W3CDTF">2015-05-25T06:12:05Z</dcterms:created>
  <dcterms:modified xsi:type="dcterms:W3CDTF">2015-05-25T06:14:14Z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2.00000000000000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العمالة بالمستشفيات والمراكز الصحية الحكومية حسب الفئات المهنية</vt:lpwstr>
  </property>
</Properties>
</file>